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158.3\diretoria administrativa\COORDENADORES\2022\INDICADORES DA REDE\Site\Conteúdo Acesso a Informação\8. Demonstrativos Gasto com Pessoal\2022\08. Agosto 22\"/>
    </mc:Choice>
  </mc:AlternateContent>
  <xr:revisionPtr revIDLastSave="0" documentId="13_ncr:1_{CFE72F69-472E-42BA-A688-03BE0FAE4A88}" xr6:coauthVersionLast="47" xr6:coauthVersionMax="47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B22" i="1"/>
  <c r="B19" i="1"/>
</calcChain>
</file>

<file path=xl/sharedStrings.xml><?xml version="1.0" encoding="utf-8"?>
<sst xmlns="http://schemas.openxmlformats.org/spreadsheetml/2006/main" count="30" uniqueCount="30">
  <si>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</si>
  <si>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</si>
  <si>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</si>
  <si>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</si>
  <si>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</si>
  <si>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</si>
  <si>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</si>
  <si>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</si>
  <si>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</si>
  <si>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</si>
  <si>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</si>
  <si>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</si>
  <si>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</si>
  <si>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</si>
  <si>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</si>
  <si>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Jan COVID*</t>
  </si>
  <si>
    <t>Fev COVID*</t>
  </si>
  <si>
    <t>Mar COVID*</t>
  </si>
  <si>
    <t>Abr COVID*</t>
  </si>
  <si>
    <t>Mai COVID*</t>
  </si>
  <si>
    <t>Jun COVID*</t>
  </si>
  <si>
    <t>Jul COVID*</t>
  </si>
  <si>
    <t>Agost COVID*</t>
  </si>
  <si>
    <t>Set COVID*</t>
  </si>
  <si>
    <t>Out COVID*</t>
  </si>
  <si>
    <t>Nov COVID*</t>
  </si>
  <si>
    <t>Dez COVID</t>
  </si>
  <si>
    <t xml:space="preserve">* Nota: Despesas destinadas as ações de COVID-19. </t>
  </si>
  <si>
    <t>Fonte: Prestação de Contas Secretaria Municipal de Saúde de Barueri</t>
  </si>
  <si>
    <t>HOSPITAL MUNICIPAL DE BARUERI DR. FRANCISCO MORAN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</si>
</sst>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* #,##0.00\ ;\-* #,##0.00\ ;* \-#\ ;@\ "/>
    <numFmt numFmtId="166" formatCode="* #,##0.00\ ;* \(#,##0.00\);* \-#\ ;@\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11"/>
      <name val="Calibri"/>
      <family val="2"/>
      <charset val="1"/>
    </font>
    <font>
      <sz val="10"/>
      <color rgb="FFFFFFFF"/>
      <name val="Arial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0000"/>
        <bgColor rgb="FF00004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E6E0EC"/>
      </patternFill>
    </fill>
    <fill>
      <patternFill patternType="solid">
        <fgColor rgb="FFFFCCCC"/>
        <bgColor rgb="FFE6E0EC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3">
    <xf numFmtId="0" fontId="0" fillId="0" borderId="0"/>
    <xf numFmtId="44" fontId="2" fillId="0" borderId="0" applyFont="0" applyFill="0" applyBorder="0" applyAlignment="0" applyProtection="0"/>
    <xf numFmtId="0" fontId="3" fillId="0" borderId="0"/>
    <xf numFmtId="165" fontId="3" fillId="0" borderId="0" applyBorder="0" applyProtection="0"/>
    <xf numFmtId="166" fontId="5" fillId="0" borderId="0"/>
    <xf numFmtId="0" fontId="6" fillId="3" borderId="0" applyBorder="0" applyProtection="0"/>
    <xf numFmtId="0" fontId="4" fillId="0" borderId="0" applyBorder="0" applyProtection="0"/>
    <xf numFmtId="0" fontId="6" fillId="4" borderId="0" applyBorder="0" applyProtection="0"/>
    <xf numFmtId="0" fontId="4" fillId="5" borderId="0" applyBorder="0" applyProtection="0"/>
    <xf numFmtId="0" fontId="7" fillId="6" borderId="0" applyBorder="0" applyProtection="0"/>
    <xf numFmtId="0" fontId="8" fillId="7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0" borderId="0" applyBorder="0" applyProtection="0"/>
    <xf numFmtId="0" fontId="12" fillId="0" borderId="0" applyBorder="0" applyProtection="0"/>
    <xf numFmtId="0" fontId="13" fillId="0" borderId="0" applyBorder="0" applyProtection="0"/>
    <xf numFmtId="0" fontId="14" fillId="9" borderId="0" applyBorder="0" applyProtection="0"/>
    <xf numFmtId="0" fontId="15" fillId="9" borderId="1" applyProtection="0"/>
    <xf numFmtId="0" fontId="3" fillId="0" borderId="0" applyBorder="0" applyProtection="0"/>
    <xf numFmtId="0" fontId="3" fillId="0" borderId="0" applyBorder="0" applyProtection="0"/>
    <xf numFmtId="0" fontId="7" fillId="0" borderId="0" applyBorder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44" fontId="0" fillId="0" borderId="0" xfId="0" applyNumberFormat="1"/>
    <xf numFmtId="44" fontId="0" fillId="0" borderId="0" xfId="22" applyFont="1"/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4" fontId="0" fillId="0" borderId="2" xfId="0" applyNumberFormat="1" applyBorder="1"/>
    <xf numFmtId="164" fontId="0" fillId="10" borderId="2" xfId="0" applyNumberFormat="1" applyFill="1" applyBorder="1"/>
    <xf numFmtId="164" fontId="0" fillId="0" borderId="0" xfId="0" applyNumberFormat="1"/>
    <xf numFmtId="164" fontId="0" fillId="0" borderId="2" xfId="0" applyNumberFormat="1" applyFill="1" applyBorder="1"/>
    <xf numFmtId="0" fontId="1" fillId="0" borderId="0" xfId="0" applyFont="1" applyAlignment="1">
      <alignment horizontal="center"/>
    </xf>
  </cellXfs>
  <cellStyles count="23">
    <cellStyle name="Accent 1 14" xfId="5" xr:uid="{4D92BDFD-E298-41AB-9CB8-9C362DFC6D37}"/>
    <cellStyle name="Accent 13" xfId="6" xr:uid="{1CACAAA6-83CD-480A-B3FC-55E6968905D7}"/>
    <cellStyle name="Accent 2 15" xfId="7" xr:uid="{84B15F19-1CED-433B-818E-0396B83B9DEA}"/>
    <cellStyle name="Accent 3 16" xfId="8" xr:uid="{132CB104-9E8D-409A-9321-3FC0B61EE1B4}"/>
    <cellStyle name="Bad 10" xfId="9" xr:uid="{3F1FACFA-6088-410A-83C9-E99957F21F2A}"/>
    <cellStyle name="Error 12" xfId="10" xr:uid="{CD309132-3A3B-46E0-A093-87275FFC992F}"/>
    <cellStyle name="Footnote 5" xfId="11" xr:uid="{D0EFB1DF-ECA3-4822-9287-0CEA90D470EB}"/>
    <cellStyle name="Good 8" xfId="12" xr:uid="{2348F065-6F02-46E7-AAB5-B9A3F819C76E}"/>
    <cellStyle name="Heading 1 1" xfId="13" xr:uid="{3810E1C6-35C8-4E9D-978D-24E31FB9034F}"/>
    <cellStyle name="Heading 2 2" xfId="14" xr:uid="{2172B74D-339E-4815-8F6B-8D4B26965F45}"/>
    <cellStyle name="Hyperlink 6" xfId="15" xr:uid="{6B34E222-0426-47B0-8999-6FE8D0A3C5F3}"/>
    <cellStyle name="Moeda" xfId="22" builtinId="4"/>
    <cellStyle name="Moeda 2" xfId="1" xr:uid="{01B2D912-52F6-4F39-9D69-2E5FCD08E5E4}"/>
    <cellStyle name="Neutral 9" xfId="16" xr:uid="{F54AE5EE-045D-4D3D-BFF6-33F8B2802C43}"/>
    <cellStyle name="Normal" xfId="0" builtinId="0"/>
    <cellStyle name="Normal 2" xfId="2" xr:uid="{37677EB1-1058-4A0F-AB3E-3D189586680E}"/>
    <cellStyle name="Note 4" xfId="17" xr:uid="{B02F4FFC-1319-40D7-B584-E1E846F322C8}"/>
    <cellStyle name="Status 7" xfId="18" xr:uid="{2C95BE6D-8DB9-4B57-A289-B0EF2F8C3B85}"/>
    <cellStyle name="Text 3" xfId="19" xr:uid="{9E37C420-EC13-42C3-85A9-98B9734BA358}"/>
    <cellStyle name="Texto Explicativo 2" xfId="4" xr:uid="{DDBB5906-C4F7-4A22-8249-15A1586D92F7}"/>
    <cellStyle name="Vírgula 2" xfId="3" xr:uid="{526D9854-DFC0-40CB-901E-D93CB29A911B}"/>
    <cellStyle name="Vírgula 3" xfId="21" xr:uid="{956A344F-B0F7-4410-AEC5-2559EF3B1942}"/>
    <cellStyle name="Warning 11" xfId="20" xr:uid="{23BFA554-4DE9-4D49-A123-1EC01220B2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1276351</xdr:colOff>
      <xdr:row>0</xdr:row>
      <xdr:rowOff>19050</xdr:rowOff>
    </xdr:from>
    <xdr:to>
      <xdr:col>2</xdr:col>
      <xdr:colOff>342900</xdr:colOff>
      <xdr:row>2</xdr:row>
      <xdr:rowOff>47625</xdr:rowOff>
    </xdr:to>
    <xdr:pic>
      <xdr:nvPicPr>
        <xdr:cNvPr id="5" name="Figura1">
          <a:extLst>
            <a:ext uri="{FF2B5EF4-FFF2-40B4-BE49-F238E27FC236}">
              <a16:creationId xmlns:a16="http://schemas.microsoft.com/office/drawing/2014/main" id="{8F0837ED-2289-4A05-A424-ACCB1B051F7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990851" y="19050"/>
          <a:ext cx="781049" cy="4191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828675</xdr:colOff>
      <xdr:row>2</xdr:row>
      <xdr:rowOff>161925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D2F9D008-32E1-45E6-A3D9-CF51A0EA9719}"/>
            </a:ext>
          </a:extLst>
        </xdr:cNvPr>
        <xdr:cNvGrpSpPr/>
      </xdr:nvGrpSpPr>
      <xdr:grpSpPr>
        <a:xfrm>
          <a:off x="0" y="0"/>
          <a:ext cx="2543175" cy="551208"/>
          <a:chOff x="0" y="0"/>
          <a:chExt cx="5810358" cy="1866924"/>
        </a:xfrm>
      </xdr:grpSpPr>
      <xdr:pic>
        <xdr:nvPicPr>
          <xdr:cNvPr id="7" name="Imagem 6" descr="Uma imagem contendo Padrão do plano de fundo&#10;&#10;Descrição gerada automaticamente">
            <a:extLst>
              <a:ext uri="{FF2B5EF4-FFF2-40B4-BE49-F238E27FC236}">
                <a16:creationId xmlns:a16="http://schemas.microsoft.com/office/drawing/2014/main" id="{B73704DA-5C10-4C0C-82F8-C7913301C63D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6071" r="56363"/>
          <a:stretch/>
        </xdr:blipFill>
        <xdr:spPr>
          <a:xfrm>
            <a:off x="0" y="263721"/>
            <a:ext cx="3610303" cy="1603203"/>
          </a:xfrm>
          <a:prstGeom prst="rect">
            <a:avLst/>
          </a:prstGeom>
        </xdr:spPr>
      </xdr:pic>
      <xdr:pic>
        <xdr:nvPicPr>
          <xdr:cNvPr id="8" name="Imagem 7" descr="Uma imagem contendo Padrão do plano de fundo&#10;&#10;Descrição gerada automaticamente">
            <a:extLst>
              <a:ext uri="{FF2B5EF4-FFF2-40B4-BE49-F238E27FC236}">
                <a16:creationId xmlns:a16="http://schemas.microsoft.com/office/drawing/2014/main" id="{9A885182-1B39-4FF3-942C-9286993A6F82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6226" b="16564"/>
          <a:stretch/>
        </xdr:blipFill>
        <xdr:spPr>
          <a:xfrm>
            <a:off x="3291498" y="0"/>
            <a:ext cx="2518860" cy="1603204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1019175</xdr:colOff>
      <xdr:row>0</xdr:row>
      <xdr:rowOff>66675</xdr:rowOff>
    </xdr:from>
    <xdr:to>
      <xdr:col>2</xdr:col>
      <xdr:colOff>1495424</xdr:colOff>
      <xdr:row>2</xdr:row>
      <xdr:rowOff>85726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941F6FD9-4B68-47C5-9E33-0BCD5E644183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 bwMode="auto">
        <a:xfrm>
          <a:off x="4448175" y="66675"/>
          <a:ext cx="476249" cy="409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1:F34"/>
  <sheetViews>
    <sheetView showGridLines="0" tabSelected="1" zoomScale="115" zoomScaleNormal="115" workbookViewId="0">
      <selection activeCell="C23" sqref="C23:C24"/>
    </sheetView>
  </sheetViews>
  <sheetFormatPr defaultRowHeight="15" x14ac:dyDescent="0.25"/>
  <cols>
    <col min="1" max="3" width="25.7109375" customWidth="1"/>
    <col min="4" max="4" width="18.7109375" customWidth="1"/>
    <col min="5" max="5" width="12.28515625" bestFit="1" customWidth="1"/>
    <col min="6" max="6" width="20.28515625" customWidth="1"/>
    <col min="7" max="7" width="13.42578125" bestFit="1" customWidth="1"/>
  </cols>
  <sheetData>
    <row r="1" spans="1:5" x14ac:dyDescent="0.25">
      <c r="A1" s="2"/>
      <c r="B1" s="2"/>
      <c r="C1" s="2"/>
      <c r="D1" s="2"/>
      <c r="E1" s="2"/>
    </row>
    <row r="2" spans="1:5" ht="15.75" customHeight="1" x14ac:dyDescent="0.25">
      <c r="A2" s="2"/>
      <c r="B2" s="2"/>
      <c r="C2" s="2"/>
      <c r="D2" s="2"/>
      <c r="E2" s="2"/>
    </row>
    <row r="3" spans="1:5" x14ac:dyDescent="0.25">
      <c r="A3" s="2"/>
      <c r="B3" s="15"/>
      <c r="C3" s="15"/>
      <c r="D3" s="15"/>
      <c r="E3" s="15"/>
    </row>
    <row r="4" spans="1:5" x14ac:dyDescent="0.25">
      <c r="A4" s="15" t="s">
        <v>29</v>
      </c>
      <c r="B4" s="15"/>
      <c r="C4" s="15"/>
      <c r="D4" s="5"/>
      <c r="E4" s="5"/>
    </row>
    <row r="5" spans="1:5" x14ac:dyDescent="0.25">
      <c r="B5" s="1"/>
      <c r="C5" s="1"/>
    </row>
    <row r="6" spans="1:5" x14ac:dyDescent="0.25">
      <c r="A6" s="15" t="s">
        <v>12</v>
      </c>
      <c r="B6" s="15"/>
      <c r="C6" s="15"/>
    </row>
    <row r="8" spans="1:5" x14ac:dyDescent="0.25">
      <c r="A8" s="8">
        <v>2022</v>
      </c>
      <c r="B8" s="9" t="s">
        <v>13</v>
      </c>
      <c r="C8" s="9" t="s">
        <v>14</v>
      </c>
    </row>
    <row r="9" spans="1:5" x14ac:dyDescent="0.25">
      <c r="A9" s="10" t="s">
        <v>0</v>
      </c>
      <c r="B9" s="11">
        <v>11026818.66</v>
      </c>
      <c r="C9" s="11">
        <v>13045384.609999999</v>
      </c>
    </row>
    <row r="10" spans="1:5" s="2" customFormat="1" x14ac:dyDescent="0.25">
      <c r="A10" s="10" t="s">
        <v>15</v>
      </c>
      <c r="B10" s="11">
        <v>3548124.37</v>
      </c>
      <c r="C10" s="11">
        <v>2596496.06</v>
      </c>
      <c r="D10" s="13"/>
    </row>
    <row r="11" spans="1:5" s="2" customFormat="1" x14ac:dyDescent="0.25">
      <c r="A11" s="10" t="s">
        <v>1</v>
      </c>
      <c r="B11" s="11">
        <v>11007845.039999999</v>
      </c>
      <c r="C11" s="11">
        <v>10865429.32</v>
      </c>
    </row>
    <row r="12" spans="1:5" s="2" customFormat="1" x14ac:dyDescent="0.25">
      <c r="A12" s="10" t="s">
        <v>16</v>
      </c>
      <c r="B12" s="11">
        <v>3548103.41</v>
      </c>
      <c r="C12" s="11">
        <v>2158570.84</v>
      </c>
    </row>
    <row r="13" spans="1:5" s="2" customFormat="1" x14ac:dyDescent="0.25">
      <c r="A13" s="10" t="s">
        <v>2</v>
      </c>
      <c r="B13" s="11">
        <v>13320422.59</v>
      </c>
      <c r="C13" s="11">
        <v>13322370.609999999</v>
      </c>
    </row>
    <row r="14" spans="1:5" s="2" customFormat="1" x14ac:dyDescent="0.25">
      <c r="A14" s="10" t="s">
        <v>17</v>
      </c>
      <c r="B14" s="11">
        <v>3548103.41</v>
      </c>
      <c r="C14" s="11">
        <v>2026448.33</v>
      </c>
    </row>
    <row r="15" spans="1:5" s="2" customFormat="1" x14ac:dyDescent="0.25">
      <c r="A15" s="10" t="s">
        <v>3</v>
      </c>
      <c r="B15" s="11">
        <v>11303671.130000001</v>
      </c>
      <c r="C15" s="11">
        <v>11739177.83</v>
      </c>
    </row>
    <row r="16" spans="1:5" s="2" customFormat="1" x14ac:dyDescent="0.25">
      <c r="A16" s="10" t="s">
        <v>18</v>
      </c>
      <c r="B16" s="11">
        <v>3548103.41</v>
      </c>
      <c r="C16" s="11">
        <v>2210779.37</v>
      </c>
    </row>
    <row r="17" spans="1:6" s="2" customFormat="1" x14ac:dyDescent="0.25">
      <c r="A17" s="10" t="s">
        <v>4</v>
      </c>
      <c r="B17" s="11">
        <v>11308598.449999999</v>
      </c>
      <c r="C17" s="14">
        <v>12445967.029999999</v>
      </c>
      <c r="D17" s="6"/>
    </row>
    <row r="18" spans="1:6" s="2" customFormat="1" x14ac:dyDescent="0.25">
      <c r="A18" s="10" t="s">
        <v>19</v>
      </c>
      <c r="B18" s="11">
        <v>3548103.41</v>
      </c>
      <c r="C18" s="14">
        <v>2209199.63</v>
      </c>
      <c r="F18" s="7"/>
    </row>
    <row r="19" spans="1:6" s="2" customFormat="1" x14ac:dyDescent="0.25">
      <c r="A19" s="10" t="s">
        <v>5</v>
      </c>
      <c r="B19" s="11">
        <f>11388862.8+2328.3</f>
        <v>11391191.100000001</v>
      </c>
      <c r="C19" s="11">
        <v>12714187.18</v>
      </c>
      <c r="F19" s="7"/>
    </row>
    <row r="20" spans="1:6" x14ac:dyDescent="0.25">
      <c r="A20" s="10" t="s">
        <v>20</v>
      </c>
      <c r="B20" s="11">
        <v>3548103.41</v>
      </c>
      <c r="C20" s="11">
        <v>2622035.33</v>
      </c>
      <c r="F20" s="7"/>
    </row>
    <row r="21" spans="1:6" x14ac:dyDescent="0.25">
      <c r="A21" s="10" t="s">
        <v>6</v>
      </c>
      <c r="B21" s="11">
        <v>11272504.189999999</v>
      </c>
      <c r="C21" s="11">
        <v>13584584.119999999</v>
      </c>
      <c r="F21" s="7"/>
    </row>
    <row r="22" spans="1:6" x14ac:dyDescent="0.25">
      <c r="A22" s="10" t="s">
        <v>21</v>
      </c>
      <c r="B22" s="11">
        <f>1419241.36+2128862.05</f>
        <v>3548103.41</v>
      </c>
      <c r="C22" s="11">
        <v>1654612.95</v>
      </c>
      <c r="F22" s="6"/>
    </row>
    <row r="23" spans="1:6" x14ac:dyDescent="0.25">
      <c r="A23" s="10" t="s">
        <v>7</v>
      </c>
      <c r="B23" s="11">
        <f>15367452.57+21979813.77+306622.05+1547.6</f>
        <v>37655435.990000002</v>
      </c>
      <c r="C23" s="11">
        <v>18206273.379999999</v>
      </c>
    </row>
    <row r="24" spans="1:6" x14ac:dyDescent="0.25">
      <c r="A24" s="10" t="s">
        <v>22</v>
      </c>
      <c r="B24" s="11">
        <v>0</v>
      </c>
      <c r="C24" s="12">
        <v>1206357.6299999999</v>
      </c>
      <c r="D24" s="13"/>
    </row>
    <row r="25" spans="1:6" x14ac:dyDescent="0.25">
      <c r="A25" s="10" t="s">
        <v>8</v>
      </c>
      <c r="B25" s="11"/>
      <c r="C25" s="14"/>
      <c r="D25" s="2"/>
    </row>
    <row r="26" spans="1:6" x14ac:dyDescent="0.25">
      <c r="A26" s="10" t="s">
        <v>23</v>
      </c>
      <c r="B26" s="11"/>
      <c r="C26" s="14"/>
      <c r="D26" s="2"/>
    </row>
    <row r="27" spans="1:6" x14ac:dyDescent="0.25">
      <c r="A27" s="10" t="s">
        <v>9</v>
      </c>
      <c r="B27" s="11"/>
      <c r="C27" s="11"/>
      <c r="D27" s="2"/>
    </row>
    <row r="28" spans="1:6" x14ac:dyDescent="0.25">
      <c r="A28" s="10" t="s">
        <v>24</v>
      </c>
      <c r="B28" s="11"/>
      <c r="C28" s="11"/>
      <c r="D28" s="2"/>
      <c r="F28" s="13"/>
    </row>
    <row r="29" spans="1:6" x14ac:dyDescent="0.25">
      <c r="A29" s="10" t="s">
        <v>10</v>
      </c>
      <c r="B29" s="11"/>
      <c r="C29" s="11"/>
      <c r="D29" s="2"/>
    </row>
    <row r="30" spans="1:6" x14ac:dyDescent="0.25">
      <c r="A30" s="10" t="s">
        <v>25</v>
      </c>
      <c r="B30" s="11"/>
      <c r="C30" s="11"/>
      <c r="F30" s="13"/>
    </row>
    <row r="31" spans="1:6" x14ac:dyDescent="0.25">
      <c r="A31" s="10" t="s">
        <v>11</v>
      </c>
      <c r="B31" s="11"/>
      <c r="C31" s="11"/>
    </row>
    <row r="32" spans="1:6" x14ac:dyDescent="0.25">
      <c r="A32" s="10" t="s">
        <v>26</v>
      </c>
      <c r="B32" s="11"/>
      <c r="C32" s="11"/>
    </row>
    <row r="33" spans="1:1" x14ac:dyDescent="0.25">
      <c r="A33" s="3" t="s">
        <v>27</v>
      </c>
    </row>
    <row r="34" spans="1:1" x14ac:dyDescent="0.25">
      <c r="A34" s="4" t="s">
        <v>28</v>
      </c>
    </row>
  </sheetData>
  <mergeCells count="3">
    <mergeCell ref="A6:C6"/>
    <mergeCell ref="B3:E3"/>
    <mergeCell ref="A4:C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Eva Cristina dos Santos</cp:lastModifiedBy>
  <cp:lastPrinted>2020-12-07T13:12:37Z</cp:lastPrinted>
  <dcterms:created xsi:type="dcterms:W3CDTF">2018-08-24T20:28:36Z</dcterms:created>
  <dcterms:modified xsi:type="dcterms:W3CDTF">2022-09-15T15:57:45Z</dcterms:modified>
</cp:coreProperties>
</file>